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<sst xmlns="http://schemas.openxmlformats.org/spreadsheetml/2006/main" count="490" uniqueCount="288">
  <si>
    <t>医疗服务价格公示</t>
  </si>
  <si>
    <t>物价编码</t>
  </si>
  <si>
    <t>项目名称</t>
  </si>
  <si>
    <t>计价单位</t>
  </si>
  <si>
    <t>收费价格</t>
  </si>
  <si>
    <t>说明</t>
  </si>
  <si>
    <t>执行文件</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</si>
  <si>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</si>
  <si>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</si>
  <si>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</si>
  <si>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</si>
  <si>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日</t>
  </si>
  <si>
    <t>泰医保发【2025】27号文件</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</si>
  <si>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</si>
  <si>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</si>
  <si>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</si>
  <si>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</si>
  <si>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</si>
  <si>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011106000020001</t>
  </si>
  <si>
    <t>会诊费（院内）-副主任医师（加收）</t>
  </si>
  <si>
    <t>011106000020002</t>
  </si>
  <si>
    <t>会诊费（院内）-主任医师（加收）</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</si>
  <si>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</si>
  <si>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</si>
  <si>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</si>
  <si>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</si>
  <si>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</si>
  <si>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</si>
  <si>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</si>
  <si>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</si>
  <si>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</si>
  <si>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结核病人加收3元。六岁（含）以下儿童加收不超过20%</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</si>
  <si>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</si>
  <si>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</si>
  <si>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</si>
  <si>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</si>
  <si>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</si>
  <si>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</si>
  <si>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</si>
  <si>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</si>
  <si>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</si>
  <si>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</si>
  <si>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</si>
  <si>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</si>
  <si>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</si>
  <si>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</si>
  <si>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小时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</si>
  <si>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</si>
  <si>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</si>
  <si>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</si>
  <si>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</si>
  <si>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</si>
  <si>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</si>
  <si>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</si>
  <si>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</si>
  <si>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</si>
  <si>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</si>
  <si>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</si>
  <si>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</si>
  <si>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次</t>
  </si>
  <si>
    <t>六岁（含）以下儿童加收不超过20%</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</si>
  <si>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</si>
  <si>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</si>
  <si>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</si>
  <si>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</si>
  <si>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</si>
  <si>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</si>
  <si>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</si>
  <si>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</si>
  <si>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</si>
  <si>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</si>
  <si>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</si>
  <si>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</si>
  <si>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</si>
  <si>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备皮每次10元</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</si>
  <si>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</si>
  <si>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</si>
  <si>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</si>
  <si>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</si>
  <si>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</si>
  <si>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大清创缝合</t>
  </si>
  <si>
    <t>7针以上或伤口长度大于10厘米</t>
  </si>
  <si>
    <t>泰医保发【2023】46号文件</t>
  </si>
  <si>
    <t>中清创缝合</t>
  </si>
  <si>
    <t>4-6针或伤口长度5-10厘米(含10厘米）</t>
  </si>
  <si>
    <t>小清创缝合</t>
  </si>
  <si>
    <t>1-3针或伤口长度1-5厘米(含5厘米)</t>
  </si>
  <si>
    <t>特大换药</t>
  </si>
  <si>
    <t>62</t>
  </si>
  <si>
    <t>敷料面积40平方厘米以上；腔内换药</t>
  </si>
  <si>
    <t>大换药</t>
  </si>
  <si>
    <t>27</t>
  </si>
  <si>
    <t>敷料面积30-40（含）平方厘米</t>
  </si>
  <si>
    <t>中换药</t>
  </si>
  <si>
    <t>13</t>
  </si>
  <si>
    <t>敷料面积10-30（含）平方厘米以上</t>
  </si>
  <si>
    <t>小换药</t>
  </si>
  <si>
    <t>8.8</t>
  </si>
  <si>
    <t>敷料面积10（含）平方厘米以下</t>
  </si>
  <si>
    <t>013106000030000</t>
  </si>
  <si>
    <t>雾化吸入治疗费</t>
  </si>
  <si>
    <t>通过各种方式吸入气雾或气溶胶颗粒进行治疗。</t>
  </si>
  <si>
    <t>所定价格涵盖设备准备、成分制备、连接、调节、吸入、观察、记录、处理用物等所需的人力资源和基本物质资源消耗。</t>
  </si>
  <si>
    <t>1.多种药物确需分开雾化吸入的可分别计价收费。
2.无需一次性雾化吸入器的，三级医院、二级医院、一级医院分别按9元/次、8元/次、6元/次计费。</t>
  </si>
  <si>
    <t>泰医保发【2026】11号文件</t>
  </si>
  <si>
    <t>鼻饲管置管</t>
  </si>
  <si>
    <t>注食、注药收1元，十二指肠灌注收8元</t>
  </si>
  <si>
    <t>肠内高营养治疗</t>
  </si>
  <si>
    <t>胃肠减压</t>
  </si>
  <si>
    <t>日/根</t>
  </si>
  <si>
    <t>胸腔闭式引流每日每根收16元。引流管每日收取不超过5根</t>
  </si>
  <si>
    <t>洗胃</t>
  </si>
  <si>
    <t>使用洗胃机加收16元六岁（含）以下儿童加收不超过20%</t>
  </si>
  <si>
    <t>250102021</t>
  </si>
  <si>
    <t>尿妊娠试验</t>
  </si>
  <si>
    <t>项</t>
  </si>
  <si>
    <t xml:space="preserve"> </t>
  </si>
  <si>
    <t>250102021a</t>
  </si>
  <si>
    <t>乳胶凝集法</t>
  </si>
  <si>
    <t>250102021b</t>
  </si>
  <si>
    <t>酶免法或金标法</t>
  </si>
  <si>
    <t>粪便常规</t>
  </si>
  <si>
    <t>粪便沉渣分析加收10元</t>
  </si>
  <si>
    <t>泰医保发【2025】5号文件</t>
  </si>
  <si>
    <t>250103002</t>
  </si>
  <si>
    <t>隐血试验</t>
  </si>
  <si>
    <t>250103002a</t>
  </si>
  <si>
    <t>化学法</t>
  </si>
  <si>
    <t>250103002b</t>
  </si>
  <si>
    <t>免疫法</t>
  </si>
  <si>
    <t>250102006</t>
  </si>
  <si>
    <t>尿蛋白定量</t>
  </si>
  <si>
    <t>250102006a</t>
  </si>
  <si>
    <t>手工比色法</t>
  </si>
  <si>
    <t>250102006b</t>
  </si>
  <si>
    <t>各种化学方法</t>
  </si>
  <si>
    <t>250102006c</t>
  </si>
  <si>
    <t>免疫比浊法</t>
  </si>
  <si>
    <t>250101008</t>
  </si>
  <si>
    <t>红细胞沉降率测定(ESR)</t>
  </si>
  <si>
    <t>250101008a</t>
  </si>
  <si>
    <t xml:space="preserve">手工法 </t>
  </si>
  <si>
    <t>250101008b</t>
  </si>
  <si>
    <t>仪器法</t>
  </si>
  <si>
    <t>异常白细胞形态检查</t>
  </si>
  <si>
    <t>250301001</t>
  </si>
  <si>
    <t>血清总蛋白测定</t>
  </si>
  <si>
    <t>250301001a</t>
  </si>
  <si>
    <t>250301001b</t>
  </si>
  <si>
    <t>干化学法</t>
  </si>
  <si>
    <t>250303001</t>
  </si>
  <si>
    <t>血清总胆固醇测定</t>
  </si>
  <si>
    <t>250303001a</t>
  </si>
  <si>
    <t>化学法或酶法</t>
  </si>
  <si>
    <t>250303001b</t>
  </si>
  <si>
    <t>250303002</t>
  </si>
  <si>
    <t>血清甘油三酯测定</t>
  </si>
  <si>
    <t>250303002a</t>
  </si>
  <si>
    <t>250303002b</t>
  </si>
  <si>
    <t>250303004</t>
  </si>
  <si>
    <t>血清高密度脂蛋白胆固醇测定</t>
  </si>
  <si>
    <t>250303004a</t>
  </si>
  <si>
    <t>14</t>
  </si>
  <si>
    <t>250303004b</t>
  </si>
  <si>
    <t>其他方法</t>
  </si>
  <si>
    <t>8</t>
  </si>
  <si>
    <t>血清低密度脂蛋白胆固醇</t>
  </si>
  <si>
    <t>酶法</t>
  </si>
  <si>
    <t>250304001d</t>
  </si>
  <si>
    <t>钾测定(离子电极法)</t>
  </si>
  <si>
    <t>250304002d</t>
  </si>
  <si>
    <t>钠测定(离子电极法)</t>
  </si>
  <si>
    <t>250403004b</t>
  </si>
  <si>
    <t>乙型肝炎表面抗原测定仪器定性</t>
  </si>
  <si>
    <t>250404002b</t>
  </si>
  <si>
    <t>甲胎蛋白测定（AFP）化学发光法</t>
  </si>
  <si>
    <t>250305007</t>
  </si>
  <si>
    <t>血清丙氨酸氨基转移酶测定</t>
  </si>
  <si>
    <t>250305007a</t>
  </si>
  <si>
    <t>化学法或酶促法</t>
  </si>
  <si>
    <t>250305007b</t>
  </si>
  <si>
    <t>250306005a</t>
  </si>
  <si>
    <t>乳酸脱氢酶测定速率法</t>
  </si>
  <si>
    <t>特异β人绒毛膜促性腺激素(β-HCG)测定</t>
  </si>
  <si>
    <t>呼吸道合胞病毒抗体测定</t>
  </si>
  <si>
    <t>250403053a</t>
  </si>
  <si>
    <t>梅毒螺旋体特异抗体测定凝聚法</t>
  </si>
  <si>
    <t>250404001b</t>
  </si>
  <si>
    <t>癌胚抗原测定（CEA）化学发光法</t>
  </si>
  <si>
    <t>泰医保发【2024】30号文件</t>
  </si>
  <si>
    <t>甲胎蛋白测定(AFP)化学发光法</t>
  </si>
  <si>
    <t>常规药敏定量试验(MIC)</t>
  </si>
  <si>
    <t>每种药物</t>
  </si>
  <si>
    <t>抗精子抗体测定</t>
  </si>
  <si>
    <t>抗子宫内膜抗体(EMAb)</t>
  </si>
  <si>
    <t>抗卵巢抗体测定</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</si>
  <si>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</si>
  <si>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</si>
  <si>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</si>
  <si>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</si>
  <si>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部位</t>
  </si>
  <si>
    <t>泰医保发【2026】2号文件</t>
  </si>
  <si>
    <t>012302030010000</t>
  </si>
  <si>
    <t>彩色多普勒超声检查（常规）</t>
  </si>
  <si>
    <t>通过彩色多普勒超声技术，对组织器官及病灶进行超声成像及诊断。</t>
  </si>
  <si>
    <t>012302030010001</t>
  </si>
  <si>
    <t>彩色多普勒超声检查（常规）-床旁检查（加收）</t>
  </si>
  <si>
    <t>012302030010011</t>
  </si>
  <si>
    <t>彩色多普勒超声检查（常规）-腔内检查（加收）</t>
  </si>
  <si>
    <t>012302030050000</t>
  </si>
  <si>
    <t>彩色多普勒超声检查（胎儿）</t>
  </si>
  <si>
    <t>通过彩色多普勒超声技术，对胎儿进行超声成像及诊断。</t>
  </si>
  <si>
    <t>胎·次</t>
  </si>
  <si>
    <t>012302030050001</t>
  </si>
  <si>
    <t>彩色多普勒超声检查（胎儿）-床旁检查（加收）</t>
  </si>
  <si>
    <t>012302030050011</t>
  </si>
  <si>
    <t>彩色多普勒超声检查（胎儿）-腔内检查（加收）</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</si>
  <si>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</si>
  <si>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</si>
  <si>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</si>
  <si>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</si>
  <si>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阴道分娩时开展的会阴裂伤修补，按产科类医疗服务价格项目的相关项目收费。</t>
  </si>
  <si>
    <t>泰医保发【2026】8号文件</t>
  </si>
  <si>
    <t>013313000190000</t>
  </si>
  <si>
    <t>宫颈部分切除费</t>
  </si>
  <si>
    <t>通过手术切除部分宫颈。</t>
  </si>
  <si>
    <t>所定价格涵盖手术计划、术区准备、消毒、切除、缝合、处理用物等步骤所需的人力资源和基本物质资源消耗。</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</si>
  <si>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</si>
  <si>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</si>
  <si>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</si>
  <si>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</si>
  <si>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013313000240000</t>
  </si>
  <si>
    <t>人工流产费（复杂）</t>
  </si>
  <si>
    <t>通过钳刮、吸引等方式终止复杂情况的早期妊娠。</t>
  </si>
  <si>
    <t>复杂指：畸形子宫、瘢痕子宫、哺乳期子宫、宫颈妊娠等。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</si>
  <si>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</si>
  <si>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</si>
  <si>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</si>
  <si>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</si>
  <si>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</si>
  <si>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013315000030000</t>
  </si>
  <si>
    <t>骨伤制动外固定费（大）</t>
  </si>
  <si>
    <t>通过石膏、支具、固定板等进行塑形、制动、固定。固定范围跨越两个及以上大关节。</t>
  </si>
  <si>
    <t>所定价格涵盖复位、制动、固定、处理用物等步骤所需的人力资源和基本物质资源消耗。</t>
  </si>
  <si>
    <t>个</t>
  </si>
  <si>
    <t>不与中医骨伤项目同时收取。</t>
  </si>
  <si>
    <t>013315000030001</t>
  </si>
  <si>
    <t>骨伤制动外固定费（大）-儿童（加收）</t>
  </si>
  <si>
    <t>013315000120000</t>
  </si>
  <si>
    <t>胸椎椎管减压费（常规）</t>
  </si>
  <si>
    <t>通过手术解除胸椎周围组织对脊髓、神经、血管等的压迫。</t>
  </si>
  <si>
    <t>所定价格涵盖手术计划、术区准备、消毒、切开、分离、减压、切除、止血、引流、缝合、处理用物等步骤所需的人力资源和基本物质资源消耗。</t>
  </si>
  <si>
    <t>1.跨颈胸、胸腰节段只收取一次费用。
2.不与“胸椎椎管减压融合内固定费”同时收取。</t>
  </si>
  <si>
    <t>013315000120001</t>
  </si>
  <si>
    <t>胸椎椎管减压费（常规）-儿童（加收）</t>
  </si>
  <si>
    <t>013315000480000</t>
  </si>
  <si>
    <t>四肢骨折内固定费（常规）</t>
  </si>
  <si>
    <t>通过手术对四肢骨折进行复位和内固定。</t>
  </si>
  <si>
    <t>所定价格涵盖手术计划、术区准备、消毒、切开、分离、探查、复位、固定、重建、止血、引流、缝合、处理用物等步骤所需的人力资源和基本物质资源消耗。</t>
  </si>
  <si>
    <t>1.本项目所称“四肢骨折”指：肩胛骨、锁骨、尺桡骨、腓骨、髌骨、指/趾骨、掌/跖骨的单部位新鲜骨折。
2.胫腓骨同时骨折手术内固定按“胫骨加收”收取。</t>
  </si>
  <si>
    <t>013316000030000</t>
  </si>
  <si>
    <t>浅表肿物去除费</t>
  </si>
  <si>
    <t>通过各种方式去除各部位皮肤、痣及皮下组织肿物。</t>
  </si>
  <si>
    <t>所定价格涵盖手术计划、术区准备、消毒、去除、缝合等步骤所需的人力资源和基本物质资源消耗。</t>
  </si>
  <si>
    <t>1.每个肿物以每平方厘米为基础计价。每增加1平方厘米按50%计价。单个肿物收费最高不超过10个计价单位。
2.不足一个按一个计价。</t>
  </si>
  <si>
    <t>013316000030001</t>
  </si>
  <si>
    <t>浅表肿物去除费-儿童（加收）</t>
  </si>
  <si>
    <t>加收比例20%。</t>
  </si>
  <si>
    <t>013316000180000</t>
  </si>
  <si>
    <t>游离皮瓣移植费</t>
  </si>
  <si>
    <t>通过各种方式实现游离皮瓣的移植，修复组织缺损。</t>
  </si>
  <si>
    <t>所定价格涵盖手术计划、术区准备、取游离皮瓣、移植、止血、缝合等步骤所需的人力资源和基本物质资源消耗。</t>
  </si>
  <si>
    <t>每个皮瓣以15平方厘米为基础计价，最高不超过8个皮瓣计费。</t>
  </si>
  <si>
    <t>013316000180001</t>
  </si>
  <si>
    <t>游离皮瓣移植费-儿童（加收）</t>
  </si>
  <si>
    <t>013305000030000</t>
  </si>
  <si>
    <t>耳廓部分切除费</t>
  </si>
  <si>
    <t>通过手术切除部分耳廓。</t>
  </si>
  <si>
    <t>所定价格涵盖手术计划、术区准备、消毒、切开、切除、缝合、止血、包扎、处理用物等步骤所需的人力资源和基本物质资源消耗。</t>
  </si>
  <si>
    <t>单侧</t>
  </si>
  <si>
    <t>013305000030001</t>
  </si>
  <si>
    <t>耳廓部分切除费-儿童（加收）</t>
  </si>
  <si>
    <t>013304000020000</t>
  </si>
  <si>
    <t>人工晶状体取出费</t>
  </si>
  <si>
    <t>通过手术方式取出人工晶状体。</t>
  </si>
  <si>
    <t>所定价格涵盖手术计划、术区准备、切开、晶状体取出、缝合及必要时染色等步骤所需的人力资源和基本物质资源消耗。</t>
  </si>
  <si>
    <t>013304000020001</t>
  </si>
  <si>
    <t>人工晶状体取出费-儿童（加收）</t>
  </si>
</sst>
</file>

<file path=xl/styles.xml><?xml version="1.0" encoding="utf-8"?>
<styleSheet xmlns="http://schemas.openxmlformats.org/spreadsheetml/2006/main">
  <numFmts count="7">
    <numFmt numFmtId="176" formatCode="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7" formatCode="0.00_ "/>
    <numFmt numFmtId="178" formatCode="0.00_);[Red]\(0.00\)"/>
  </numFmts>
  <fonts count="28">
    <font>
      <sz val="11"/>
      <color theme="1"/>
      <name val="宋体"/>
      <charset val="134"/>
      <scheme val="minor"/>
    </font>
    <font>
      <sz val="12"/>
      <color theme="1"/>
      <name val="宋体"/>
      <charset val="134"/>
    </font>
    <font>
      <sz val="14"/>
      <color theme="1"/>
      <name val="宋体"/>
      <charset val="134"/>
    </font>
    <font>
      <sz val="22"/>
      <color theme="1"/>
      <name val="黑体"/>
      <charset val="134"/>
    </font>
    <font>
      <b/>
      <sz val="14"/>
      <color theme="1"/>
      <name val="宋体"/>
      <charset val="134"/>
    </font>
    <font>
      <sz val="12"/>
      <name val="宋体"/>
      <charset val="134"/>
    </font>
    <font>
      <sz val="12"/>
      <color indexed="8"/>
      <name val="宋体"/>
      <charset val="134"/>
    </font>
    <font>
      <sz val="11"/>
      <color theme="1"/>
      <name val="宋体"/>
      <charset val="0"/>
      <scheme val="minor"/>
    </font>
    <font>
      <sz val="11"/>
      <color rgb="FF9C6500"/>
      <name val="宋体"/>
      <charset val="0"/>
      <scheme val="minor"/>
    </font>
    <font>
      <b/>
      <sz val="15"/>
      <color theme="3"/>
      <name val="宋体"/>
      <charset val="134"/>
      <scheme val="minor"/>
    </font>
    <font>
      <u/>
      <sz val="11"/>
      <color rgb="FF0000FF"/>
      <name val="宋体"/>
      <charset val="0"/>
      <scheme val="minor"/>
    </font>
    <font>
      <sz val="11"/>
      <color theme="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sz val="11"/>
      <color rgb="FF3F3F76"/>
      <name val="宋体"/>
      <charset val="0"/>
      <scheme val="minor"/>
    </font>
    <font>
      <sz val="11"/>
      <color rgb="FFFA7D00"/>
      <name val="宋体"/>
      <charset val="0"/>
      <scheme val="minor"/>
    </font>
    <font>
      <b/>
      <sz val="13"/>
      <color theme="3"/>
      <name val="宋体"/>
      <charset val="134"/>
      <scheme val="minor"/>
    </font>
    <font>
      <u/>
      <sz val="11"/>
      <color rgb="FF800080"/>
      <name val="宋体"/>
      <charset val="0"/>
      <scheme val="minor"/>
    </font>
    <font>
      <sz val="11"/>
      <color rgb="FFFF0000"/>
      <name val="宋体"/>
      <charset val="0"/>
      <scheme val="minor"/>
    </font>
    <font>
      <b/>
      <sz val="11"/>
      <color theme="1"/>
      <name val="宋体"/>
      <charset val="0"/>
      <scheme val="minor"/>
    </font>
    <font>
      <b/>
      <sz val="11"/>
      <color rgb="FFFA7D00"/>
      <name val="宋体"/>
      <charset val="0"/>
      <scheme val="minor"/>
    </font>
    <font>
      <sz val="11"/>
      <color rgb="FF006100"/>
      <name val="宋体"/>
      <charset val="0"/>
      <scheme val="minor"/>
    </font>
    <font>
      <sz val="11"/>
      <color indexed="8"/>
      <name val="宋体"/>
      <charset val="134"/>
    </font>
    <font>
      <sz val="10"/>
      <name val="宋体"/>
      <charset val="134"/>
    </font>
  </fonts>
  <fills count="34">
    <fill>
      <patternFill patternType="none"/>
    </fill>
    <fill>
      <patternFill patternType="gray125"/>
    </fill>
    <fill>
      <patternFill patternType="solid">
        <fgColor theme="0"/>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7" fillId="10" borderId="0" applyNumberFormat="0" applyBorder="0" applyAlignment="0" applyProtection="0">
      <alignment vertical="center"/>
    </xf>
    <xf numFmtId="0" fontId="18" fillId="1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3" borderId="0" applyNumberFormat="0" applyBorder="0" applyAlignment="0" applyProtection="0">
      <alignment vertical="center"/>
    </xf>
    <xf numFmtId="0" fontId="16" fillId="14"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9" borderId="8" applyNumberFormat="0" applyFont="0" applyAlignment="0" applyProtection="0">
      <alignment vertical="center"/>
    </xf>
    <xf numFmtId="0" fontId="11" fillId="18" borderId="0" applyNumberFormat="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2" applyNumberFormat="0" applyFill="0" applyAlignment="0" applyProtection="0">
      <alignment vertical="center"/>
    </xf>
    <xf numFmtId="0" fontId="20" fillId="0" borderId="2" applyNumberFormat="0" applyFill="0" applyAlignment="0" applyProtection="0">
      <alignment vertical="center"/>
    </xf>
    <xf numFmtId="0" fontId="11" fillId="9" borderId="0" applyNumberFormat="0" applyBorder="0" applyAlignment="0" applyProtection="0">
      <alignment vertical="center"/>
    </xf>
    <xf numFmtId="0" fontId="12" fillId="0" borderId="3" applyNumberFormat="0" applyFill="0" applyAlignment="0" applyProtection="0">
      <alignment vertical="center"/>
    </xf>
    <xf numFmtId="0" fontId="11" fillId="8" borderId="0" applyNumberFormat="0" applyBorder="0" applyAlignment="0" applyProtection="0">
      <alignment vertical="center"/>
    </xf>
    <xf numFmtId="0" fontId="15" fillId="12" borderId="5" applyNumberFormat="0" applyAlignment="0" applyProtection="0">
      <alignment vertical="center"/>
    </xf>
    <xf numFmtId="0" fontId="24" fillId="12" borderId="6" applyNumberFormat="0" applyAlignment="0" applyProtection="0">
      <alignment vertical="center"/>
    </xf>
    <xf numFmtId="0" fontId="13" fillId="7" borderId="4" applyNumberFormat="0" applyAlignment="0" applyProtection="0">
      <alignment vertical="center"/>
    </xf>
    <xf numFmtId="0" fontId="7" fillId="22" borderId="0" applyNumberFormat="0" applyBorder="0" applyAlignment="0" applyProtection="0">
      <alignment vertical="center"/>
    </xf>
    <xf numFmtId="0" fontId="11" fillId="11" borderId="0" applyNumberFormat="0" applyBorder="0" applyAlignment="0" applyProtection="0">
      <alignment vertical="center"/>
    </xf>
    <xf numFmtId="0" fontId="19" fillId="0" borderId="7" applyNumberFormat="0" applyFill="0" applyAlignment="0" applyProtection="0">
      <alignment vertical="center"/>
    </xf>
    <xf numFmtId="0" fontId="23" fillId="0" borderId="9" applyNumberFormat="0" applyFill="0" applyAlignment="0" applyProtection="0">
      <alignment vertical="center"/>
    </xf>
    <xf numFmtId="0" fontId="25" fillId="23" borderId="0" applyNumberFormat="0" applyBorder="0" applyAlignment="0" applyProtection="0">
      <alignment vertical="center"/>
    </xf>
    <xf numFmtId="0" fontId="8" fillId="5" borderId="0" applyNumberFormat="0" applyBorder="0" applyAlignment="0" applyProtection="0">
      <alignment vertical="center"/>
    </xf>
    <xf numFmtId="0" fontId="7" fillId="25" borderId="0" applyNumberFormat="0" applyBorder="0" applyAlignment="0" applyProtection="0">
      <alignment vertical="center"/>
    </xf>
    <xf numFmtId="0" fontId="11" fillId="28" borderId="0" applyNumberFormat="0" applyBorder="0" applyAlignment="0" applyProtection="0">
      <alignment vertical="center"/>
    </xf>
    <xf numFmtId="0" fontId="7" fillId="16" borderId="0" applyNumberFormat="0" applyBorder="0" applyAlignment="0" applyProtection="0">
      <alignment vertical="center"/>
    </xf>
    <xf numFmtId="0" fontId="7" fillId="4" borderId="0" applyNumberFormat="0" applyBorder="0" applyAlignment="0" applyProtection="0">
      <alignment vertical="center"/>
    </xf>
    <xf numFmtId="0" fontId="7" fillId="21" borderId="0" applyNumberFormat="0" applyBorder="0" applyAlignment="0" applyProtection="0">
      <alignment vertical="center"/>
    </xf>
    <xf numFmtId="0" fontId="7" fillId="27" borderId="0" applyNumberFormat="0" applyBorder="0" applyAlignment="0" applyProtection="0">
      <alignment vertical="center"/>
    </xf>
    <xf numFmtId="0" fontId="11" fillId="20" borderId="0" applyNumberFormat="0" applyBorder="0" applyAlignment="0" applyProtection="0">
      <alignment vertical="center"/>
    </xf>
    <xf numFmtId="0" fontId="11" fillId="26" borderId="0" applyNumberFormat="0" applyBorder="0" applyAlignment="0" applyProtection="0">
      <alignment vertical="center"/>
    </xf>
    <xf numFmtId="0" fontId="7" fillId="15" borderId="0" applyNumberFormat="0" applyBorder="0" applyAlignment="0" applyProtection="0">
      <alignment vertical="center"/>
    </xf>
    <xf numFmtId="0" fontId="7" fillId="3" borderId="0" applyNumberFormat="0" applyBorder="0" applyAlignment="0" applyProtection="0">
      <alignment vertical="center"/>
    </xf>
    <xf numFmtId="0" fontId="11" fillId="29" borderId="0" applyNumberFormat="0" applyBorder="0" applyAlignment="0" applyProtection="0">
      <alignment vertical="center"/>
    </xf>
    <xf numFmtId="0" fontId="7" fillId="30" borderId="0" applyNumberFormat="0" applyBorder="0" applyAlignment="0" applyProtection="0">
      <alignment vertical="center"/>
    </xf>
    <xf numFmtId="0" fontId="11" fillId="32" borderId="0" applyNumberFormat="0" applyBorder="0" applyAlignment="0" applyProtection="0">
      <alignment vertical="center"/>
    </xf>
    <xf numFmtId="0" fontId="11" fillId="33" borderId="0" applyNumberFormat="0" applyBorder="0" applyAlignment="0" applyProtection="0">
      <alignment vertical="center"/>
    </xf>
    <xf numFmtId="0" fontId="5" fillId="0" borderId="0"/>
    <xf numFmtId="0" fontId="7" fillId="31" borderId="0" applyNumberFormat="0" applyBorder="0" applyAlignment="0" applyProtection="0">
      <alignment vertical="center"/>
    </xf>
    <xf numFmtId="0" fontId="11" fillId="24" borderId="0" applyNumberFormat="0" applyBorder="0" applyAlignment="0" applyProtection="0">
      <alignment vertical="center"/>
    </xf>
    <xf numFmtId="0" fontId="26" fillId="0" borderId="0">
      <alignment vertical="center"/>
    </xf>
    <xf numFmtId="0" fontId="0" fillId="0" borderId="0">
      <alignment vertical="center"/>
    </xf>
    <xf numFmtId="0" fontId="27" fillId="0" borderId="0">
      <alignment vertical="top" wrapText="1"/>
    </xf>
  </cellStyleXfs>
  <cellXfs count="30">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1" fillId="0" borderId="0" xfId="0" applyFont="1" applyFill="1" applyBorder="1" applyAlignment="1">
      <alignment horizontal="center"/>
    </xf>
    <xf numFmtId="0" fontId="1" fillId="2" borderId="0" xfId="0" applyFont="1" applyFill="1" applyBorder="1" applyAlignment="1"/>
    <xf numFmtId="0" fontId="1" fillId="0" borderId="0" xfId="0" applyFont="1" applyFill="1" applyBorder="1" applyAlignment="1">
      <alignment horizontal="center" vertical="center"/>
    </xf>
    <xf numFmtId="0" fontId="0" fillId="0" borderId="0" xfId="0" applyFont="1" applyFill="1" applyAlignment="1">
      <alignment vertical="center"/>
    </xf>
    <xf numFmtId="0" fontId="3" fillId="0" borderId="1" xfId="50" applyFont="1" applyBorder="1" applyAlignment="1">
      <alignment horizontal="center" vertical="center"/>
    </xf>
    <xf numFmtId="177" fontId="3" fillId="0" borderId="1" xfId="50" applyNumberFormat="1" applyFont="1" applyBorder="1" applyAlignment="1">
      <alignment horizontal="center" vertical="center"/>
    </xf>
    <xf numFmtId="0" fontId="4" fillId="0" borderId="1" xfId="50" applyFont="1" applyFill="1" applyBorder="1" applyAlignment="1">
      <alignment horizontal="center" vertical="center" shrinkToFit="1"/>
    </xf>
    <xf numFmtId="0" fontId="4" fillId="0" borderId="1" xfId="50" applyFont="1" applyFill="1" applyBorder="1" applyAlignment="1">
      <alignment horizontal="center" vertical="center" wrapText="1" shrinkToFit="1"/>
    </xf>
    <xf numFmtId="177" fontId="4" fillId="0" borderId="1" xfId="50" applyNumberFormat="1" applyFont="1" applyFill="1" applyBorder="1" applyAlignment="1">
      <alignment horizontal="center" vertical="center" shrinkToFit="1"/>
    </xf>
    <xf numFmtId="0" fontId="1" fillId="0" borderId="1" xfId="51" applyFont="1" applyBorder="1" applyAlignment="1">
      <alignment horizontal="center" vertical="center"/>
    </xf>
    <xf numFmtId="0" fontId="1" fillId="0" borderId="1" xfId="51" applyFont="1" applyBorder="1" applyAlignment="1">
      <alignment horizontal="center" vertical="center" wrapText="1"/>
    </xf>
    <xf numFmtId="176" fontId="1" fillId="2" borderId="1" xfId="51" applyNumberFormat="1" applyFont="1" applyFill="1" applyBorder="1" applyAlignment="1">
      <alignment horizontal="center" vertical="center"/>
    </xf>
    <xf numFmtId="0" fontId="5" fillId="2" borderId="1" xfId="0" applyFont="1" applyFill="1" applyBorder="1" applyAlignment="1" applyProtection="1">
      <alignment horizontal="center" vertical="center" wrapText="1"/>
      <protection locked="0"/>
    </xf>
    <xf numFmtId="0" fontId="1" fillId="2" borderId="1" xfId="47" applyFont="1" applyFill="1" applyBorder="1" applyAlignment="1">
      <alignment horizontal="center" vertical="center" wrapText="1"/>
    </xf>
    <xf numFmtId="0" fontId="6" fillId="0" borderId="1" xfId="51" applyFont="1" applyBorder="1" applyAlignment="1">
      <alignment horizontal="center" vertical="center"/>
    </xf>
    <xf numFmtId="0" fontId="6" fillId="2" borderId="1" xfId="51" applyFont="1" applyFill="1" applyBorder="1" applyAlignment="1">
      <alignment horizontal="center" vertical="center" wrapText="1"/>
    </xf>
    <xf numFmtId="0" fontId="6" fillId="0" borderId="1" xfId="51"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47" applyFont="1" applyFill="1" applyBorder="1" applyAlignment="1">
      <alignment horizontal="center" vertical="center" wrapText="1"/>
    </xf>
    <xf numFmtId="176" fontId="5" fillId="2" borderId="1" xfId="51" applyNumberFormat="1" applyFont="1" applyFill="1" applyBorder="1" applyAlignment="1">
      <alignment horizontal="center" vertical="center"/>
    </xf>
    <xf numFmtId="177" fontId="1" fillId="0" borderId="1" xfId="47" applyNumberFormat="1" applyFont="1" applyFill="1" applyBorder="1" applyAlignment="1">
      <alignment horizontal="center" vertical="center" wrapText="1"/>
    </xf>
    <xf numFmtId="177" fontId="5" fillId="2" borderId="1" xfId="0" applyNumberFormat="1"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178" fontId="1" fillId="2" borderId="1" xfId="47" applyNumberFormat="1" applyFont="1" applyFill="1" applyBorder="1" applyAlignment="1">
      <alignment horizontal="center" vertical="center" wrapText="1"/>
    </xf>
    <xf numFmtId="49" fontId="1" fillId="2" borderId="1" xfId="0" applyNumberFormat="1" applyFont="1" applyFill="1" applyBorder="1" applyAlignment="1" applyProtection="1">
      <alignment horizontal="center" vertical="center" wrapText="1"/>
      <protection locked="0"/>
    </xf>
    <xf numFmtId="177" fontId="1" fillId="2" borderId="1" xfId="0" applyNumberFormat="1" applyFont="1" applyFill="1" applyBorder="1" applyAlignment="1" applyProtection="1">
      <alignment horizontal="center" vertical="center" wrapText="1"/>
      <protection locked="0"/>
    </xf>
    <xf numFmtId="0" fontId="1" fillId="0" borderId="1" xfId="0" applyFont="1" applyFill="1" applyBorder="1" applyAlignment="1">
      <alignment horizontal="center"/>
    </xf>
    <xf numFmtId="0" fontId="1" fillId="0" borderId="1" xfId="51" applyFont="1" applyBorder="1" applyAlignment="1" quotePrefix="1">
      <alignment horizontal="center" vertical="center"/>
    </xf>
    <xf numFmtId="0" fontId="6" fillId="0" borderId="1" xfId="51" applyFont="1" applyBorder="1" applyAlignment="1" quotePrefix="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 name="常规 3" xfId="50"/>
    <cellStyle name="常规 2" xfId="51"/>
    <cellStyle name="常规_Sheet1_1"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2"/>
  <sheetViews>
    <sheetView tabSelected="1" topLeftCell="A84" workbookViewId="0">
      <selection activeCell="A78" sqref="$A78:$XFD102"/>
    </sheetView>
  </sheetViews>
  <sheetFormatPr defaultColWidth="9" defaultRowHeight="13.5" outlineLevelCol="7"/>
  <cols>
    <col min="1" max="1" width="18.625" style="6" customWidth="1"/>
    <col min="2" max="4" width="29.625" style="6"/>
    <col min="5" max="5" width="14.75" style="6" customWidth="1"/>
    <col min="6" max="7" width="20.5" style="6" customWidth="1"/>
    <col min="8" max="8" width="24.875" style="6" customWidth="1"/>
    <col min="9" max="258" width="20.5" style="6" customWidth="1"/>
    <col min="259" max="16384" width="9" style="6"/>
  </cols>
  <sheetData>
    <row r="1" s="1" customFormat="1" ht="28" customHeight="1" spans="1:8">
      <c r="A1" s="7" t="s">
        <v>0</v>
      </c>
      <c r="B1" s="7"/>
      <c r="C1" s="7"/>
      <c r="D1" s="7"/>
      <c r="E1" s="7"/>
      <c r="F1" s="8"/>
      <c r="G1" s="7"/>
      <c r="H1" s="7"/>
    </row>
    <row r="2" s="2" customFormat="1" ht="36" customHeight="1" spans="1:8">
      <c r="A2" s="9" t="s">
        <v>1</v>
      </c>
      <c r="B2" s="10" t="s">
        <v>2</v>
      </c>
      <c r="C2" s="10"/>
      <c r="D2" s="10"/>
      <c r="E2" s="9" t="s">
        <v>3</v>
      </c>
      <c r="F2" s="11" t="s">
        <v>4</v>
      </c>
      <c r="G2" s="9" t="s">
        <v>5</v>
      </c>
      <c r="H2" s="9" t="s">
        <v>6</v>
      </c>
    </row>
    <row r="3" s="3" customFormat="1" ht="30" customHeight="1" spans="1:8">
      <c r="A3" s="30" t="s">
        <v>7</v>
      </c>
      <c r="B3" s="13" t="s">
        <v>8</v>
      </c>
      <c r="C3" s="13" t="s">
        <v>9</v>
      </c>
      <c r="D3" s="13" t="s">
        <v>10</v>
      </c>
      <c r="E3" s="13" t="s">
        <v>11</v>
      </c>
      <c r="F3" s="14">
        <v>21</v>
      </c>
      <c r="G3" s="15"/>
      <c r="H3" s="16" t="s">
        <v>12</v>
      </c>
    </row>
    <row r="4" s="3" customFormat="1" ht="30" customHeight="1" spans="1:8">
      <c r="A4" s="17" t="s">
        <v>13</v>
      </c>
      <c r="B4" s="18" t="s">
        <v>14</v>
      </c>
      <c r="C4" s="19" t="s">
        <v>15</v>
      </c>
      <c r="D4" s="19" t="s">
        <v>16</v>
      </c>
      <c r="E4" s="19" t="s">
        <v>17</v>
      </c>
      <c r="F4" s="14">
        <v>18</v>
      </c>
      <c r="G4" s="20"/>
      <c r="H4" s="16" t="s">
        <v>12</v>
      </c>
    </row>
    <row r="5" s="3" customFormat="1" ht="30" customHeight="1" spans="1:8">
      <c r="A5" s="17" t="s">
        <v>18</v>
      </c>
      <c r="B5" s="18" t="s">
        <v>19</v>
      </c>
      <c r="C5" s="19"/>
      <c r="D5" s="19"/>
      <c r="E5" s="19" t="s">
        <v>17</v>
      </c>
      <c r="F5" s="14">
        <v>32</v>
      </c>
      <c r="G5" s="21"/>
      <c r="H5" s="16" t="s">
        <v>12</v>
      </c>
    </row>
    <row r="6" s="3" customFormat="1" ht="30" customHeight="1" spans="1:8">
      <c r="A6" s="17" t="s">
        <v>20</v>
      </c>
      <c r="B6" s="18" t="s">
        <v>21</v>
      </c>
      <c r="C6" s="19"/>
      <c r="D6" s="19"/>
      <c r="E6" s="19" t="s">
        <v>17</v>
      </c>
      <c r="F6" s="14">
        <v>48</v>
      </c>
      <c r="G6" s="21"/>
      <c r="H6" s="16" t="s">
        <v>12</v>
      </c>
    </row>
    <row r="7" s="3" customFormat="1" ht="30" customHeight="1" spans="1:8">
      <c r="A7" s="19" t="s">
        <v>22</v>
      </c>
      <c r="B7" s="19" t="s">
        <v>23</v>
      </c>
      <c r="C7" s="19" t="s">
        <v>24</v>
      </c>
      <c r="D7" s="19" t="s">
        <v>25</v>
      </c>
      <c r="E7" s="13" t="s">
        <v>11</v>
      </c>
      <c r="F7" s="22">
        <v>130.137326879864</v>
      </c>
      <c r="G7" s="21"/>
      <c r="H7" s="16" t="s">
        <v>12</v>
      </c>
    </row>
    <row r="8" s="3" customFormat="1" ht="30" customHeight="1" spans="1:8">
      <c r="A8" s="19" t="s">
        <v>26</v>
      </c>
      <c r="B8" s="19" t="s">
        <v>27</v>
      </c>
      <c r="C8" s="13"/>
      <c r="D8" s="13"/>
      <c r="E8" s="13" t="s">
        <v>11</v>
      </c>
      <c r="F8" s="22">
        <v>25.6</v>
      </c>
      <c r="G8" s="21"/>
      <c r="H8" s="16" t="s">
        <v>12</v>
      </c>
    </row>
    <row r="9" s="3" customFormat="1" ht="30" customHeight="1" spans="1:8">
      <c r="A9" s="19" t="s">
        <v>28</v>
      </c>
      <c r="B9" s="19" t="s">
        <v>29</v>
      </c>
      <c r="C9" s="13" t="s">
        <v>30</v>
      </c>
      <c r="D9" s="13" t="s">
        <v>25</v>
      </c>
      <c r="E9" s="13" t="s">
        <v>11</v>
      </c>
      <c r="F9" s="22">
        <v>56</v>
      </c>
      <c r="G9" s="21" t="s">
        <v>31</v>
      </c>
      <c r="H9" s="16" t="s">
        <v>12</v>
      </c>
    </row>
    <row r="10" s="3" customFormat="1" ht="30" customHeight="1" spans="1:8">
      <c r="A10" s="19" t="s">
        <v>32</v>
      </c>
      <c r="B10" s="19" t="s">
        <v>33</v>
      </c>
      <c r="C10" s="13"/>
      <c r="D10" s="13"/>
      <c r="E10" s="13" t="s">
        <v>11</v>
      </c>
      <c r="F10" s="22">
        <v>12</v>
      </c>
      <c r="G10" s="20" t="s">
        <v>31</v>
      </c>
      <c r="H10" s="16" t="s">
        <v>12</v>
      </c>
    </row>
    <row r="11" s="3" customFormat="1" ht="30" customHeight="1" spans="1:8">
      <c r="A11" s="19" t="s">
        <v>34</v>
      </c>
      <c r="B11" s="19" t="s">
        <v>35</v>
      </c>
      <c r="C11" s="13" t="s">
        <v>36</v>
      </c>
      <c r="D11" s="13" t="s">
        <v>37</v>
      </c>
      <c r="E11" s="13" t="s">
        <v>11</v>
      </c>
      <c r="F11" s="22">
        <v>27.9359586260754</v>
      </c>
      <c r="G11" s="20" t="s">
        <v>31</v>
      </c>
      <c r="H11" s="16" t="s">
        <v>12</v>
      </c>
    </row>
    <row r="12" s="3" customFormat="1" ht="30" customHeight="1" spans="1:8">
      <c r="A12" s="19" t="s">
        <v>38</v>
      </c>
      <c r="B12" s="19" t="s">
        <v>39</v>
      </c>
      <c r="C12" s="13" t="s">
        <v>40</v>
      </c>
      <c r="D12" s="13" t="s">
        <v>41</v>
      </c>
      <c r="E12" s="13" t="s">
        <v>11</v>
      </c>
      <c r="F12" s="22">
        <v>14</v>
      </c>
      <c r="G12" s="21"/>
      <c r="H12" s="16" t="s">
        <v>12</v>
      </c>
    </row>
    <row r="13" s="3" customFormat="1" ht="30" customHeight="1" spans="1:8">
      <c r="A13" s="19" t="s">
        <v>42</v>
      </c>
      <c r="B13" s="19" t="s">
        <v>43</v>
      </c>
      <c r="C13" s="13" t="s">
        <v>44</v>
      </c>
      <c r="D13" s="13" t="s">
        <v>45</v>
      </c>
      <c r="E13" s="13" t="s">
        <v>46</v>
      </c>
      <c r="F13" s="22">
        <v>10</v>
      </c>
      <c r="G13" s="21"/>
      <c r="H13" s="16" t="s">
        <v>12</v>
      </c>
    </row>
    <row r="14" s="3" customFormat="1" ht="30" customHeight="1" spans="1:8">
      <c r="A14" s="19" t="s">
        <v>47</v>
      </c>
      <c r="B14" s="19" t="s">
        <v>48</v>
      </c>
      <c r="C14" s="13" t="s">
        <v>49</v>
      </c>
      <c r="D14" s="13" t="s">
        <v>50</v>
      </c>
      <c r="E14" s="13" t="s">
        <v>11</v>
      </c>
      <c r="F14" s="22">
        <v>48.3772477644966</v>
      </c>
      <c r="G14" s="21"/>
      <c r="H14" s="16" t="s">
        <v>12</v>
      </c>
    </row>
    <row r="15" s="3" customFormat="1" ht="30" customHeight="1" spans="1:8">
      <c r="A15" s="19" t="s">
        <v>51</v>
      </c>
      <c r="B15" s="19" t="s">
        <v>52</v>
      </c>
      <c r="C15" s="13" t="s">
        <v>53</v>
      </c>
      <c r="D15" s="13" t="s">
        <v>54</v>
      </c>
      <c r="E15" s="13" t="s">
        <v>11</v>
      </c>
      <c r="F15" s="22">
        <v>50</v>
      </c>
      <c r="G15" s="21"/>
      <c r="H15" s="16" t="s">
        <v>12</v>
      </c>
    </row>
    <row r="16" s="3" customFormat="1" ht="30" customHeight="1" spans="1:8">
      <c r="A16" s="19" t="s">
        <v>55</v>
      </c>
      <c r="B16" s="19" t="s">
        <v>56</v>
      </c>
      <c r="C16" s="13" t="s">
        <v>57</v>
      </c>
      <c r="D16" s="13" t="s">
        <v>58</v>
      </c>
      <c r="E16" s="13" t="s">
        <v>59</v>
      </c>
      <c r="F16" s="22">
        <v>12</v>
      </c>
      <c r="G16" s="20" t="s">
        <v>60</v>
      </c>
      <c r="H16" s="16" t="s">
        <v>12</v>
      </c>
    </row>
    <row r="17" s="3" customFormat="1" ht="30" customHeight="1" spans="1:8">
      <c r="A17" s="19" t="s">
        <v>61</v>
      </c>
      <c r="B17" s="19" t="s">
        <v>62</v>
      </c>
      <c r="C17" s="13" t="s">
        <v>63</v>
      </c>
      <c r="D17" s="13" t="s">
        <v>64</v>
      </c>
      <c r="E17" s="13" t="s">
        <v>59</v>
      </c>
      <c r="F17" s="22">
        <v>12</v>
      </c>
      <c r="G17" s="21"/>
      <c r="H17" s="16" t="s">
        <v>12</v>
      </c>
    </row>
    <row r="18" s="3" customFormat="1" ht="30" customHeight="1" spans="1:8">
      <c r="A18" s="19" t="s">
        <v>65</v>
      </c>
      <c r="B18" s="19" t="s">
        <v>66</v>
      </c>
      <c r="C18" s="13" t="s">
        <v>67</v>
      </c>
      <c r="D18" s="13" t="s">
        <v>68</v>
      </c>
      <c r="E18" s="13" t="s">
        <v>69</v>
      </c>
      <c r="F18" s="22">
        <v>10</v>
      </c>
      <c r="G18" s="21"/>
      <c r="H18" s="16" t="s">
        <v>12</v>
      </c>
    </row>
    <row r="19" s="3" customFormat="1" ht="30" customHeight="1" spans="1:8">
      <c r="A19" s="19" t="s">
        <v>70</v>
      </c>
      <c r="B19" s="19" t="s">
        <v>71</v>
      </c>
      <c r="C19" s="13" t="s">
        <v>72</v>
      </c>
      <c r="D19" s="13" t="s">
        <v>73</v>
      </c>
      <c r="E19" s="13" t="s">
        <v>11</v>
      </c>
      <c r="F19" s="22">
        <v>52</v>
      </c>
      <c r="G19" s="21" t="s">
        <v>74</v>
      </c>
      <c r="H19" s="16" t="s">
        <v>12</v>
      </c>
    </row>
    <row r="20" s="3" customFormat="1" ht="30" customHeight="1" spans="1:8">
      <c r="A20" s="19" t="s">
        <v>75</v>
      </c>
      <c r="B20" s="19" t="s">
        <v>76</v>
      </c>
      <c r="C20" s="13" t="s">
        <v>77</v>
      </c>
      <c r="D20" s="13" t="s">
        <v>78</v>
      </c>
      <c r="E20" s="13" t="s">
        <v>79</v>
      </c>
      <c r="F20" s="22">
        <v>14</v>
      </c>
      <c r="G20" s="21"/>
      <c r="H20" s="16" t="s">
        <v>12</v>
      </c>
    </row>
    <row r="21" s="3" customFormat="1" ht="30" customHeight="1" spans="1:8">
      <c r="A21" s="21">
        <v>120500001</v>
      </c>
      <c r="B21" s="21" t="s">
        <v>80</v>
      </c>
      <c r="C21" s="21"/>
      <c r="D21" s="21"/>
      <c r="E21" s="21" t="s">
        <v>59</v>
      </c>
      <c r="F21" s="23">
        <v>80</v>
      </c>
      <c r="G21" s="20" t="s">
        <v>81</v>
      </c>
      <c r="H21" s="16" t="s">
        <v>82</v>
      </c>
    </row>
    <row r="22" s="3" customFormat="1" ht="30" customHeight="1" spans="1:8">
      <c r="A22" s="21">
        <v>120500002</v>
      </c>
      <c r="B22" s="21" t="s">
        <v>83</v>
      </c>
      <c r="C22" s="21"/>
      <c r="D22" s="21"/>
      <c r="E22" s="21" t="s">
        <v>59</v>
      </c>
      <c r="F22" s="23">
        <v>56</v>
      </c>
      <c r="G22" s="20" t="s">
        <v>84</v>
      </c>
      <c r="H22" s="16" t="s">
        <v>82</v>
      </c>
    </row>
    <row r="23" s="3" customFormat="1" ht="30" customHeight="1" spans="1:8">
      <c r="A23" s="21">
        <v>120500003</v>
      </c>
      <c r="B23" s="21" t="s">
        <v>85</v>
      </c>
      <c r="C23" s="21"/>
      <c r="D23" s="21"/>
      <c r="E23" s="21" t="s">
        <v>59</v>
      </c>
      <c r="F23" s="23">
        <v>40</v>
      </c>
      <c r="G23" s="20" t="s">
        <v>86</v>
      </c>
      <c r="H23" s="16" t="s">
        <v>82</v>
      </c>
    </row>
    <row r="24" s="3" customFormat="1" ht="30" customHeight="1" spans="1:8">
      <c r="A24" s="21">
        <v>120600001</v>
      </c>
      <c r="B24" s="21" t="s">
        <v>87</v>
      </c>
      <c r="C24" s="21"/>
      <c r="D24" s="21"/>
      <c r="E24" s="21" t="s">
        <v>59</v>
      </c>
      <c r="F24" s="24" t="s">
        <v>88</v>
      </c>
      <c r="G24" s="20" t="s">
        <v>89</v>
      </c>
      <c r="H24" s="16" t="s">
        <v>82</v>
      </c>
    </row>
    <row r="25" s="3" customFormat="1" ht="30" customHeight="1" spans="1:8">
      <c r="A25" s="21">
        <v>120600002</v>
      </c>
      <c r="B25" s="21" t="s">
        <v>90</v>
      </c>
      <c r="C25" s="21"/>
      <c r="D25" s="21"/>
      <c r="E25" s="21" t="s">
        <v>59</v>
      </c>
      <c r="F25" s="24" t="s">
        <v>91</v>
      </c>
      <c r="G25" s="25" t="s">
        <v>92</v>
      </c>
      <c r="H25" s="16" t="s">
        <v>82</v>
      </c>
    </row>
    <row r="26" s="3" customFormat="1" ht="30" customHeight="1" spans="1:8">
      <c r="A26" s="21">
        <v>120600003</v>
      </c>
      <c r="B26" s="21" t="s">
        <v>93</v>
      </c>
      <c r="C26" s="21"/>
      <c r="D26" s="21"/>
      <c r="E26" s="21" t="s">
        <v>59</v>
      </c>
      <c r="F26" s="24" t="s">
        <v>94</v>
      </c>
      <c r="G26" s="25" t="s">
        <v>95</v>
      </c>
      <c r="H26" s="16" t="s">
        <v>82</v>
      </c>
    </row>
    <row r="27" s="3" customFormat="1" ht="30" customHeight="1" spans="1:8">
      <c r="A27" s="21">
        <v>120600004</v>
      </c>
      <c r="B27" s="21" t="s">
        <v>96</v>
      </c>
      <c r="C27" s="21"/>
      <c r="D27" s="21"/>
      <c r="E27" s="21" t="s">
        <v>59</v>
      </c>
      <c r="F27" s="24" t="s">
        <v>97</v>
      </c>
      <c r="G27" s="25" t="s">
        <v>98</v>
      </c>
      <c r="H27" s="16" t="s">
        <v>82</v>
      </c>
    </row>
    <row r="28" s="4" customFormat="1" ht="114" spans="1:8">
      <c r="A28" s="16" t="s">
        <v>99</v>
      </c>
      <c r="B28" s="16" t="s">
        <v>100</v>
      </c>
      <c r="C28" s="16" t="s">
        <v>101</v>
      </c>
      <c r="D28" s="16" t="s">
        <v>102</v>
      </c>
      <c r="E28" s="16" t="s">
        <v>59</v>
      </c>
      <c r="F28" s="26">
        <v>14</v>
      </c>
      <c r="G28" s="25" t="s">
        <v>103</v>
      </c>
      <c r="H28" s="16" t="s">
        <v>104</v>
      </c>
    </row>
    <row r="29" s="3" customFormat="1" ht="30" customHeight="1" spans="1:8">
      <c r="A29" s="21">
        <v>120800001</v>
      </c>
      <c r="B29" s="21" t="s">
        <v>105</v>
      </c>
      <c r="C29" s="21"/>
      <c r="D29" s="21"/>
      <c r="E29" s="21" t="s">
        <v>59</v>
      </c>
      <c r="F29" s="23">
        <v>10</v>
      </c>
      <c r="G29" s="21" t="s">
        <v>106</v>
      </c>
      <c r="H29" s="16" t="s">
        <v>82</v>
      </c>
    </row>
    <row r="30" s="3" customFormat="1" ht="30" customHeight="1" spans="1:8">
      <c r="A30" s="21">
        <v>120800002</v>
      </c>
      <c r="B30" s="21" t="s">
        <v>107</v>
      </c>
      <c r="C30" s="21"/>
      <c r="D30" s="21"/>
      <c r="E30" s="21" t="s">
        <v>59</v>
      </c>
      <c r="F30" s="23">
        <v>16</v>
      </c>
      <c r="G30" s="21"/>
      <c r="H30" s="16" t="s">
        <v>82</v>
      </c>
    </row>
    <row r="31" s="3" customFormat="1" ht="30" customHeight="1" spans="1:8">
      <c r="A31" s="21">
        <v>120900001</v>
      </c>
      <c r="B31" s="21" t="s">
        <v>108</v>
      </c>
      <c r="C31" s="21"/>
      <c r="D31" s="21"/>
      <c r="E31" s="15" t="s">
        <v>109</v>
      </c>
      <c r="F31" s="23">
        <v>8</v>
      </c>
      <c r="G31" s="21" t="s">
        <v>110</v>
      </c>
      <c r="H31" s="16" t="s">
        <v>82</v>
      </c>
    </row>
    <row r="32" s="3" customFormat="1" ht="30" customHeight="1" spans="1:8">
      <c r="A32" s="21">
        <v>121000001</v>
      </c>
      <c r="B32" s="21" t="s">
        <v>111</v>
      </c>
      <c r="C32" s="21"/>
      <c r="D32" s="21"/>
      <c r="E32" s="21" t="s">
        <v>59</v>
      </c>
      <c r="F32" s="23">
        <v>35</v>
      </c>
      <c r="G32" s="21" t="s">
        <v>112</v>
      </c>
      <c r="H32" s="16" t="s">
        <v>82</v>
      </c>
    </row>
    <row r="33" s="5" customFormat="1" ht="30" customHeight="1" spans="1:8">
      <c r="A33" s="27" t="s">
        <v>113</v>
      </c>
      <c r="B33" s="25" t="s">
        <v>114</v>
      </c>
      <c r="C33" s="25"/>
      <c r="D33" s="25"/>
      <c r="E33" s="25" t="s">
        <v>115</v>
      </c>
      <c r="F33" s="28" t="s">
        <v>116</v>
      </c>
      <c r="G33" s="21"/>
      <c r="H33" s="16" t="s">
        <v>82</v>
      </c>
    </row>
    <row r="34" s="5" customFormat="1" ht="30" customHeight="1" spans="1:8">
      <c r="A34" s="27" t="s">
        <v>117</v>
      </c>
      <c r="B34" s="25" t="s">
        <v>118</v>
      </c>
      <c r="C34" s="25"/>
      <c r="D34" s="25"/>
      <c r="E34" s="25" t="s">
        <v>115</v>
      </c>
      <c r="F34" s="28">
        <v>4.5</v>
      </c>
      <c r="G34" s="21"/>
      <c r="H34" s="16" t="s">
        <v>82</v>
      </c>
    </row>
    <row r="35" s="5" customFormat="1" ht="30" customHeight="1" spans="1:8">
      <c r="A35" s="27" t="s">
        <v>119</v>
      </c>
      <c r="B35" s="25" t="s">
        <v>120</v>
      </c>
      <c r="C35" s="25"/>
      <c r="D35" s="25"/>
      <c r="E35" s="25" t="s">
        <v>115</v>
      </c>
      <c r="F35" s="28">
        <v>9</v>
      </c>
      <c r="G35" s="21"/>
      <c r="H35" s="16" t="s">
        <v>82</v>
      </c>
    </row>
    <row r="36" s="5" customFormat="1" ht="30" customHeight="1" spans="1:8">
      <c r="A36" s="21">
        <v>250103001</v>
      </c>
      <c r="B36" s="21" t="s">
        <v>121</v>
      </c>
      <c r="C36" s="21"/>
      <c r="D36" s="21"/>
      <c r="E36" s="21" t="s">
        <v>59</v>
      </c>
      <c r="F36" s="23">
        <v>2.6</v>
      </c>
      <c r="G36" s="21" t="s">
        <v>122</v>
      </c>
      <c r="H36" s="16" t="s">
        <v>123</v>
      </c>
    </row>
    <row r="37" s="3" customFormat="1" ht="30" customHeight="1" spans="1:8">
      <c r="A37" s="27" t="s">
        <v>124</v>
      </c>
      <c r="B37" s="25" t="s">
        <v>125</v>
      </c>
      <c r="C37" s="25"/>
      <c r="D37" s="25"/>
      <c r="E37" s="21" t="s">
        <v>115</v>
      </c>
      <c r="F37" s="23"/>
      <c r="G37" s="27" t="s">
        <v>116</v>
      </c>
      <c r="H37" s="16" t="s">
        <v>82</v>
      </c>
    </row>
    <row r="38" s="3" customFormat="1" ht="30" customHeight="1" spans="1:8">
      <c r="A38" s="27" t="s">
        <v>126</v>
      </c>
      <c r="B38" s="25" t="s">
        <v>127</v>
      </c>
      <c r="C38" s="25"/>
      <c r="D38" s="25"/>
      <c r="E38" s="21" t="s">
        <v>115</v>
      </c>
      <c r="F38" s="28">
        <v>1</v>
      </c>
      <c r="G38" s="29"/>
      <c r="H38" s="16" t="s">
        <v>82</v>
      </c>
    </row>
    <row r="39" s="3" customFormat="1" ht="30" customHeight="1" spans="1:8">
      <c r="A39" s="27" t="s">
        <v>128</v>
      </c>
      <c r="B39" s="25" t="s">
        <v>129</v>
      </c>
      <c r="C39" s="25"/>
      <c r="D39" s="25"/>
      <c r="E39" s="21" t="s">
        <v>115</v>
      </c>
      <c r="F39" s="28">
        <v>7</v>
      </c>
      <c r="G39" s="29"/>
      <c r="H39" s="16" t="s">
        <v>82</v>
      </c>
    </row>
    <row r="40" s="3" customFormat="1" ht="30" customHeight="1" spans="1:8">
      <c r="A40" s="27" t="s">
        <v>130</v>
      </c>
      <c r="B40" s="25" t="s">
        <v>131</v>
      </c>
      <c r="C40" s="25"/>
      <c r="D40" s="25"/>
      <c r="E40" s="25" t="s">
        <v>115</v>
      </c>
      <c r="F40" s="28"/>
      <c r="G40" s="21"/>
      <c r="H40" s="16" t="s">
        <v>82</v>
      </c>
    </row>
    <row r="41" s="3" customFormat="1" ht="30" customHeight="1" spans="1:8">
      <c r="A41" s="27" t="s">
        <v>132</v>
      </c>
      <c r="B41" s="25" t="s">
        <v>133</v>
      </c>
      <c r="C41" s="25"/>
      <c r="D41" s="25"/>
      <c r="E41" s="25" t="s">
        <v>115</v>
      </c>
      <c r="F41" s="28">
        <v>2.8</v>
      </c>
      <c r="G41" s="21"/>
      <c r="H41" s="16" t="s">
        <v>82</v>
      </c>
    </row>
    <row r="42" s="3" customFormat="1" ht="30" customHeight="1" spans="1:8">
      <c r="A42" s="27" t="s">
        <v>134</v>
      </c>
      <c r="B42" s="25" t="s">
        <v>135</v>
      </c>
      <c r="C42" s="25"/>
      <c r="D42" s="25"/>
      <c r="E42" s="25" t="s">
        <v>115</v>
      </c>
      <c r="F42" s="28">
        <v>4.5</v>
      </c>
      <c r="G42" s="21"/>
      <c r="H42" s="16" t="s">
        <v>82</v>
      </c>
    </row>
    <row r="43" s="3" customFormat="1" ht="30" customHeight="1" spans="1:8">
      <c r="A43" s="27" t="s">
        <v>136</v>
      </c>
      <c r="B43" s="25" t="s">
        <v>137</v>
      </c>
      <c r="C43" s="25"/>
      <c r="D43" s="25"/>
      <c r="E43" s="25" t="s">
        <v>115</v>
      </c>
      <c r="F43" s="28">
        <v>6</v>
      </c>
      <c r="G43" s="21"/>
      <c r="H43" s="16" t="s">
        <v>82</v>
      </c>
    </row>
    <row r="44" s="3" customFormat="1" ht="30" customHeight="1" spans="1:8">
      <c r="A44" s="27" t="s">
        <v>138</v>
      </c>
      <c r="B44" s="25" t="s">
        <v>139</v>
      </c>
      <c r="C44" s="25"/>
      <c r="D44" s="25"/>
      <c r="E44" s="25" t="s">
        <v>115</v>
      </c>
      <c r="F44" s="28" t="s">
        <v>116</v>
      </c>
      <c r="G44" s="21"/>
      <c r="H44" s="16" t="s">
        <v>82</v>
      </c>
    </row>
    <row r="45" s="3" customFormat="1" ht="30" customHeight="1" spans="1:8">
      <c r="A45" s="27" t="s">
        <v>140</v>
      </c>
      <c r="B45" s="25" t="s">
        <v>141</v>
      </c>
      <c r="C45" s="25"/>
      <c r="D45" s="25"/>
      <c r="E45" s="25" t="s">
        <v>115</v>
      </c>
      <c r="F45" s="28">
        <v>4.5</v>
      </c>
      <c r="G45" s="21"/>
      <c r="H45" s="16" t="s">
        <v>82</v>
      </c>
    </row>
    <row r="46" s="3" customFormat="1" ht="30" customHeight="1" spans="1:8">
      <c r="A46" s="27" t="s">
        <v>142</v>
      </c>
      <c r="B46" s="25" t="s">
        <v>143</v>
      </c>
      <c r="C46" s="25"/>
      <c r="D46" s="25"/>
      <c r="E46" s="25" t="s">
        <v>115</v>
      </c>
      <c r="F46" s="28">
        <v>6.4</v>
      </c>
      <c r="G46" s="21"/>
      <c r="H46" s="16" t="s">
        <v>82</v>
      </c>
    </row>
    <row r="47" s="3" customFormat="1" ht="30" customHeight="1" spans="1:8">
      <c r="A47" s="21">
        <v>250101012</v>
      </c>
      <c r="B47" s="21" t="s">
        <v>144</v>
      </c>
      <c r="C47" s="21"/>
      <c r="D47" s="21"/>
      <c r="E47" s="21" t="s">
        <v>115</v>
      </c>
      <c r="F47" s="23">
        <v>9</v>
      </c>
      <c r="G47" s="21"/>
      <c r="H47" s="16" t="s">
        <v>82</v>
      </c>
    </row>
    <row r="48" s="3" customFormat="1" ht="30" customHeight="1" spans="1:8">
      <c r="A48" s="27" t="s">
        <v>145</v>
      </c>
      <c r="B48" s="25" t="s">
        <v>146</v>
      </c>
      <c r="C48" s="25"/>
      <c r="D48" s="25"/>
      <c r="E48" s="25" t="s">
        <v>115</v>
      </c>
      <c r="F48" s="28" t="s">
        <v>116</v>
      </c>
      <c r="G48" s="21"/>
      <c r="H48" s="16" t="s">
        <v>82</v>
      </c>
    </row>
    <row r="49" s="3" customFormat="1" ht="30" customHeight="1" spans="1:8">
      <c r="A49" s="27" t="s">
        <v>147</v>
      </c>
      <c r="B49" s="25" t="s">
        <v>127</v>
      </c>
      <c r="C49" s="25"/>
      <c r="D49" s="25"/>
      <c r="E49" s="25" t="s">
        <v>115</v>
      </c>
      <c r="F49" s="28">
        <v>4</v>
      </c>
      <c r="G49" s="21"/>
      <c r="H49" s="16" t="s">
        <v>82</v>
      </c>
    </row>
    <row r="50" s="3" customFormat="1" ht="30" customHeight="1" spans="1:8">
      <c r="A50" s="27" t="s">
        <v>148</v>
      </c>
      <c r="B50" s="25" t="s">
        <v>149</v>
      </c>
      <c r="C50" s="25"/>
      <c r="D50" s="25"/>
      <c r="E50" s="25" t="s">
        <v>115</v>
      </c>
      <c r="F50" s="28">
        <v>16</v>
      </c>
      <c r="G50" s="21"/>
      <c r="H50" s="16" t="s">
        <v>82</v>
      </c>
    </row>
    <row r="51" s="3" customFormat="1" ht="30" customHeight="1" spans="1:8">
      <c r="A51" s="27" t="s">
        <v>150</v>
      </c>
      <c r="B51" s="25" t="s">
        <v>151</v>
      </c>
      <c r="C51" s="25"/>
      <c r="D51" s="25"/>
      <c r="E51" s="25" t="s">
        <v>115</v>
      </c>
      <c r="F51" s="28" t="s">
        <v>116</v>
      </c>
      <c r="G51" s="21"/>
      <c r="H51" s="16" t="s">
        <v>82</v>
      </c>
    </row>
    <row r="52" s="3" customFormat="1" ht="30" customHeight="1" spans="1:8">
      <c r="A52" s="27" t="s">
        <v>152</v>
      </c>
      <c r="B52" s="25" t="s">
        <v>153</v>
      </c>
      <c r="C52" s="25"/>
      <c r="D52" s="25"/>
      <c r="E52" s="25" t="s">
        <v>115</v>
      </c>
      <c r="F52" s="28">
        <v>3.2</v>
      </c>
      <c r="G52" s="21"/>
      <c r="H52" s="16" t="s">
        <v>82</v>
      </c>
    </row>
    <row r="53" s="3" customFormat="1" ht="30" customHeight="1" spans="1:8">
      <c r="A53" s="27" t="s">
        <v>154</v>
      </c>
      <c r="B53" s="25" t="s">
        <v>149</v>
      </c>
      <c r="C53" s="25"/>
      <c r="D53" s="25"/>
      <c r="E53" s="25" t="s">
        <v>115</v>
      </c>
      <c r="F53" s="28">
        <v>16</v>
      </c>
      <c r="G53" s="21"/>
      <c r="H53" s="16" t="s">
        <v>82</v>
      </c>
    </row>
    <row r="54" s="3" customFormat="1" ht="30" customHeight="1" spans="1:8">
      <c r="A54" s="27" t="s">
        <v>155</v>
      </c>
      <c r="B54" s="25" t="s">
        <v>156</v>
      </c>
      <c r="C54" s="25"/>
      <c r="D54" s="25"/>
      <c r="E54" s="25" t="s">
        <v>115</v>
      </c>
      <c r="F54" s="28" t="s">
        <v>116</v>
      </c>
      <c r="G54" s="21"/>
      <c r="H54" s="16" t="s">
        <v>82</v>
      </c>
    </row>
    <row r="55" s="3" customFormat="1" ht="30" customHeight="1" spans="1:8">
      <c r="A55" s="27" t="s">
        <v>157</v>
      </c>
      <c r="B55" s="25" t="s">
        <v>153</v>
      </c>
      <c r="C55" s="25"/>
      <c r="D55" s="25"/>
      <c r="E55" s="25" t="s">
        <v>115</v>
      </c>
      <c r="F55" s="28">
        <v>4</v>
      </c>
      <c r="G55" s="21"/>
      <c r="H55" s="16" t="s">
        <v>82</v>
      </c>
    </row>
    <row r="56" s="3" customFormat="1" ht="30" customHeight="1" spans="1:8">
      <c r="A56" s="27" t="s">
        <v>158</v>
      </c>
      <c r="B56" s="25" t="s">
        <v>149</v>
      </c>
      <c r="C56" s="25"/>
      <c r="D56" s="25"/>
      <c r="E56" s="25" t="s">
        <v>115</v>
      </c>
      <c r="F56" s="28">
        <v>16</v>
      </c>
      <c r="G56" s="21"/>
      <c r="H56" s="16" t="s">
        <v>82</v>
      </c>
    </row>
    <row r="57" s="3" customFormat="1" ht="30" customHeight="1" spans="1:8">
      <c r="A57" s="27" t="s">
        <v>159</v>
      </c>
      <c r="B57" s="25" t="s">
        <v>160</v>
      </c>
      <c r="C57" s="25"/>
      <c r="D57" s="25"/>
      <c r="E57" s="25" t="s">
        <v>115</v>
      </c>
      <c r="F57" s="28" t="s">
        <v>116</v>
      </c>
      <c r="G57" s="21"/>
      <c r="H57" s="16" t="s">
        <v>82</v>
      </c>
    </row>
    <row r="58" s="3" customFormat="1" ht="30" customHeight="1" spans="1:8">
      <c r="A58" s="27" t="s">
        <v>161</v>
      </c>
      <c r="B58" s="25" t="s">
        <v>149</v>
      </c>
      <c r="C58" s="25"/>
      <c r="D58" s="25"/>
      <c r="E58" s="25" t="s">
        <v>115</v>
      </c>
      <c r="F58" s="28" t="s">
        <v>162</v>
      </c>
      <c r="G58" s="21"/>
      <c r="H58" s="16" t="s">
        <v>82</v>
      </c>
    </row>
    <row r="59" s="3" customFormat="1" ht="30" customHeight="1" spans="1:8">
      <c r="A59" s="27" t="s">
        <v>163</v>
      </c>
      <c r="B59" s="25" t="s">
        <v>164</v>
      </c>
      <c r="C59" s="25"/>
      <c r="D59" s="25"/>
      <c r="E59" s="25" t="s">
        <v>115</v>
      </c>
      <c r="F59" s="28" t="s">
        <v>165</v>
      </c>
      <c r="G59" s="21"/>
      <c r="H59" s="16" t="s">
        <v>82</v>
      </c>
    </row>
    <row r="60" s="3" customFormat="1" ht="30" customHeight="1" spans="1:8">
      <c r="A60" s="21">
        <v>250303005</v>
      </c>
      <c r="B60" s="21" t="s">
        <v>166</v>
      </c>
      <c r="C60" s="21"/>
      <c r="D60" s="21"/>
      <c r="E60" s="21" t="s">
        <v>115</v>
      </c>
      <c r="F60" s="23">
        <v>10</v>
      </c>
      <c r="G60" s="21" t="s">
        <v>167</v>
      </c>
      <c r="H60" s="16" t="s">
        <v>82</v>
      </c>
    </row>
    <row r="61" s="3" customFormat="1" ht="30" customHeight="1" spans="1:8">
      <c r="A61" s="21" t="s">
        <v>168</v>
      </c>
      <c r="B61" s="21" t="s">
        <v>169</v>
      </c>
      <c r="C61" s="21"/>
      <c r="D61" s="21"/>
      <c r="E61" s="21" t="s">
        <v>115</v>
      </c>
      <c r="F61" s="23">
        <v>3.2</v>
      </c>
      <c r="G61" s="21"/>
      <c r="H61" s="16" t="s">
        <v>82</v>
      </c>
    </row>
    <row r="62" s="3" customFormat="1" ht="30" customHeight="1" spans="1:8">
      <c r="A62" s="21" t="s">
        <v>170</v>
      </c>
      <c r="B62" s="21" t="s">
        <v>171</v>
      </c>
      <c r="C62" s="21"/>
      <c r="D62" s="21"/>
      <c r="E62" s="21" t="s">
        <v>115</v>
      </c>
      <c r="F62" s="23">
        <v>3.2</v>
      </c>
      <c r="G62" s="21"/>
      <c r="H62" s="16" t="s">
        <v>82</v>
      </c>
    </row>
    <row r="63" s="3" customFormat="1" ht="30" customHeight="1" spans="1:8">
      <c r="A63" s="21" t="s">
        <v>172</v>
      </c>
      <c r="B63" s="21" t="s">
        <v>173</v>
      </c>
      <c r="C63" s="21"/>
      <c r="D63" s="21"/>
      <c r="E63" s="21" t="s">
        <v>115</v>
      </c>
      <c r="F63" s="23">
        <v>8</v>
      </c>
      <c r="G63" s="21"/>
      <c r="H63" s="16" t="s">
        <v>82</v>
      </c>
    </row>
    <row r="64" s="3" customFormat="1" ht="30" customHeight="1" spans="1:8">
      <c r="A64" s="21" t="s">
        <v>174</v>
      </c>
      <c r="B64" s="21" t="s">
        <v>175</v>
      </c>
      <c r="C64" s="21"/>
      <c r="D64" s="21"/>
      <c r="E64" s="21" t="s">
        <v>115</v>
      </c>
      <c r="F64" s="23">
        <v>32</v>
      </c>
      <c r="G64" s="21"/>
      <c r="H64" s="16" t="s">
        <v>82</v>
      </c>
    </row>
    <row r="65" s="3" customFormat="1" ht="30" customHeight="1" spans="1:8">
      <c r="A65" s="27" t="s">
        <v>176</v>
      </c>
      <c r="B65" s="25" t="s">
        <v>177</v>
      </c>
      <c r="C65" s="25"/>
      <c r="D65" s="25"/>
      <c r="E65" s="25" t="s">
        <v>115</v>
      </c>
      <c r="F65" s="28" t="s">
        <v>116</v>
      </c>
      <c r="G65" s="21"/>
      <c r="H65" s="16" t="s">
        <v>82</v>
      </c>
    </row>
    <row r="66" s="3" customFormat="1" ht="30" customHeight="1" spans="1:8">
      <c r="A66" s="27" t="s">
        <v>178</v>
      </c>
      <c r="B66" s="25" t="s">
        <v>179</v>
      </c>
      <c r="C66" s="25"/>
      <c r="D66" s="25"/>
      <c r="E66" s="25"/>
      <c r="F66" s="28">
        <v>3.2</v>
      </c>
      <c r="G66" s="21"/>
      <c r="H66" s="16" t="s">
        <v>82</v>
      </c>
    </row>
    <row r="67" s="3" customFormat="1" ht="30" customHeight="1" spans="1:8">
      <c r="A67" s="27" t="s">
        <v>180</v>
      </c>
      <c r="B67" s="25" t="s">
        <v>149</v>
      </c>
      <c r="C67" s="25"/>
      <c r="D67" s="25"/>
      <c r="E67" s="25" t="s">
        <v>115</v>
      </c>
      <c r="F67" s="28">
        <v>16</v>
      </c>
      <c r="G67" s="21"/>
      <c r="H67" s="16" t="s">
        <v>82</v>
      </c>
    </row>
    <row r="68" s="3" customFormat="1" ht="30" customHeight="1" spans="1:8">
      <c r="A68" s="21" t="s">
        <v>181</v>
      </c>
      <c r="B68" s="21" t="s">
        <v>182</v>
      </c>
      <c r="C68" s="21"/>
      <c r="D68" s="21"/>
      <c r="E68" s="21" t="s">
        <v>115</v>
      </c>
      <c r="F68" s="23">
        <v>4</v>
      </c>
      <c r="G68" s="21"/>
      <c r="H68" s="16" t="s">
        <v>82</v>
      </c>
    </row>
    <row r="69" s="3" customFormat="1" ht="30" customHeight="1" spans="1:8">
      <c r="A69" s="21">
        <v>250310055</v>
      </c>
      <c r="B69" s="21" t="s">
        <v>183</v>
      </c>
      <c r="C69" s="21"/>
      <c r="D69" s="21"/>
      <c r="E69" s="21" t="s">
        <v>115</v>
      </c>
      <c r="F69" s="23">
        <v>75</v>
      </c>
      <c r="G69" s="21"/>
      <c r="H69" s="16" t="s">
        <v>82</v>
      </c>
    </row>
    <row r="70" s="3" customFormat="1" ht="30" customHeight="1" spans="1:8">
      <c r="A70" s="21">
        <v>250403026</v>
      </c>
      <c r="B70" s="21" t="s">
        <v>184</v>
      </c>
      <c r="C70" s="21"/>
      <c r="D70" s="21"/>
      <c r="E70" s="21" t="s">
        <v>115</v>
      </c>
      <c r="F70" s="23">
        <v>48</v>
      </c>
      <c r="G70" s="21"/>
      <c r="H70" s="16" t="s">
        <v>82</v>
      </c>
    </row>
    <row r="71" s="3" customFormat="1" ht="30" customHeight="1" spans="1:8">
      <c r="A71" s="21" t="s">
        <v>185</v>
      </c>
      <c r="B71" s="21" t="s">
        <v>186</v>
      </c>
      <c r="C71" s="21"/>
      <c r="D71" s="21"/>
      <c r="E71" s="21" t="s">
        <v>115</v>
      </c>
      <c r="F71" s="23">
        <v>31</v>
      </c>
      <c r="G71" s="21"/>
      <c r="H71" s="16" t="s">
        <v>82</v>
      </c>
    </row>
    <row r="72" s="3" customFormat="1" ht="30" customHeight="1" spans="1:8">
      <c r="A72" s="21" t="s">
        <v>187</v>
      </c>
      <c r="B72" s="21" t="s">
        <v>188</v>
      </c>
      <c r="C72" s="21"/>
      <c r="D72" s="21"/>
      <c r="E72" s="21" t="s">
        <v>115</v>
      </c>
      <c r="F72" s="23">
        <v>32</v>
      </c>
      <c r="G72" s="21"/>
      <c r="H72" s="16" t="s">
        <v>189</v>
      </c>
    </row>
    <row r="73" s="3" customFormat="1" ht="30" customHeight="1" spans="1:8">
      <c r="A73" s="21" t="s">
        <v>174</v>
      </c>
      <c r="B73" s="21" t="s">
        <v>190</v>
      </c>
      <c r="C73" s="21"/>
      <c r="D73" s="21"/>
      <c r="E73" s="21" t="s">
        <v>115</v>
      </c>
      <c r="F73" s="23">
        <v>32</v>
      </c>
      <c r="G73" s="21"/>
      <c r="H73" s="16" t="s">
        <v>189</v>
      </c>
    </row>
    <row r="74" s="3" customFormat="1" ht="30" customHeight="1" spans="1:8">
      <c r="A74" s="21">
        <v>250502002</v>
      </c>
      <c r="B74" s="21" t="s">
        <v>191</v>
      </c>
      <c r="C74" s="21"/>
      <c r="D74" s="21"/>
      <c r="E74" s="21" t="s">
        <v>192</v>
      </c>
      <c r="F74" s="23">
        <v>5</v>
      </c>
      <c r="G74" s="21"/>
      <c r="H74" s="16" t="s">
        <v>82</v>
      </c>
    </row>
    <row r="75" s="3" customFormat="1" ht="30" customHeight="1" spans="1:8">
      <c r="A75" s="21">
        <v>250402024</v>
      </c>
      <c r="B75" s="21" t="s">
        <v>193</v>
      </c>
      <c r="C75" s="21"/>
      <c r="D75" s="21"/>
      <c r="E75" s="21" t="s">
        <v>115</v>
      </c>
      <c r="F75" s="23">
        <v>21</v>
      </c>
      <c r="G75" s="21"/>
      <c r="H75" s="16" t="s">
        <v>123</v>
      </c>
    </row>
    <row r="76" s="3" customFormat="1" ht="30" customHeight="1" spans="1:8">
      <c r="A76" s="21">
        <v>250402023</v>
      </c>
      <c r="B76" s="21" t="s">
        <v>194</v>
      </c>
      <c r="C76" s="21"/>
      <c r="D76" s="21"/>
      <c r="E76" s="21" t="s">
        <v>115</v>
      </c>
      <c r="F76" s="23">
        <v>32</v>
      </c>
      <c r="G76" s="21"/>
      <c r="H76" s="16" t="s">
        <v>82</v>
      </c>
    </row>
    <row r="77" s="3" customFormat="1" ht="30" customHeight="1" spans="1:8">
      <c r="A77" s="21">
        <v>250402022</v>
      </c>
      <c r="B77" s="21" t="s">
        <v>195</v>
      </c>
      <c r="C77" s="21"/>
      <c r="D77" s="21"/>
      <c r="E77" s="21" t="s">
        <v>115</v>
      </c>
      <c r="F77" s="23">
        <v>32</v>
      </c>
      <c r="G77" s="21"/>
      <c r="H77" s="16" t="s">
        <v>82</v>
      </c>
    </row>
    <row r="78" s="3" customFormat="1" ht="30" customHeight="1" spans="1:8">
      <c r="A78" s="31" t="s">
        <v>196</v>
      </c>
      <c r="B78" s="18" t="s">
        <v>197</v>
      </c>
      <c r="C78" s="19" t="s">
        <v>198</v>
      </c>
      <c r="D78" s="19" t="s">
        <v>199</v>
      </c>
      <c r="E78" s="19" t="s">
        <v>200</v>
      </c>
      <c r="F78" s="14">
        <v>32</v>
      </c>
      <c r="G78" s="21"/>
      <c r="H78" s="16" t="s">
        <v>201</v>
      </c>
    </row>
    <row r="79" s="3" customFormat="1" ht="30" customHeight="1" spans="1:8">
      <c r="A79" s="31" t="s">
        <v>202</v>
      </c>
      <c r="B79" s="18" t="s">
        <v>203</v>
      </c>
      <c r="C79" s="19" t="s">
        <v>204</v>
      </c>
      <c r="D79" s="19" t="s">
        <v>199</v>
      </c>
      <c r="E79" s="19" t="s">
        <v>200</v>
      </c>
      <c r="F79" s="14">
        <v>105</v>
      </c>
      <c r="G79" s="21"/>
      <c r="H79" s="16" t="s">
        <v>201</v>
      </c>
    </row>
    <row r="80" s="3" customFormat="1" ht="30" customHeight="1" spans="1:8">
      <c r="A80" s="31" t="s">
        <v>205</v>
      </c>
      <c r="B80" s="18" t="s">
        <v>206</v>
      </c>
      <c r="C80" s="19"/>
      <c r="D80" s="19"/>
      <c r="E80" s="19" t="s">
        <v>59</v>
      </c>
      <c r="F80" s="14">
        <f>30*0.8</f>
        <v>24</v>
      </c>
      <c r="G80" s="21"/>
      <c r="H80" s="16" t="s">
        <v>201</v>
      </c>
    </row>
    <row r="81" s="3" customFormat="1" ht="30" customHeight="1" spans="1:8">
      <c r="A81" s="31" t="s">
        <v>207</v>
      </c>
      <c r="B81" s="18" t="s">
        <v>208</v>
      </c>
      <c r="C81" s="19"/>
      <c r="D81" s="19"/>
      <c r="E81" s="19" t="s">
        <v>200</v>
      </c>
      <c r="F81" s="14">
        <f>20*0.8</f>
        <v>16</v>
      </c>
      <c r="G81" s="21"/>
      <c r="H81" s="16" t="s">
        <v>201</v>
      </c>
    </row>
    <row r="82" s="3" customFormat="1" ht="30" customHeight="1" spans="1:8">
      <c r="A82" s="31" t="s">
        <v>209</v>
      </c>
      <c r="B82" s="18" t="s">
        <v>210</v>
      </c>
      <c r="C82" s="19" t="s">
        <v>211</v>
      </c>
      <c r="D82" s="19" t="s">
        <v>199</v>
      </c>
      <c r="E82" s="19" t="s">
        <v>212</v>
      </c>
      <c r="F82" s="14">
        <v>145</v>
      </c>
      <c r="G82" s="21"/>
      <c r="H82" s="16" t="s">
        <v>201</v>
      </c>
    </row>
    <row r="83" s="3" customFormat="1" ht="30" customHeight="1" spans="1:8">
      <c r="A83" s="31" t="s">
        <v>213</v>
      </c>
      <c r="B83" s="18" t="s">
        <v>214</v>
      </c>
      <c r="C83" s="19"/>
      <c r="D83" s="19"/>
      <c r="E83" s="19" t="s">
        <v>59</v>
      </c>
      <c r="F83" s="14">
        <f>30*0.8</f>
        <v>24</v>
      </c>
      <c r="G83" s="21"/>
      <c r="H83" s="16" t="s">
        <v>201</v>
      </c>
    </row>
    <row r="84" s="3" customFormat="1" ht="30" customHeight="1" spans="1:8">
      <c r="A84" s="31" t="s">
        <v>215</v>
      </c>
      <c r="B84" s="18" t="s">
        <v>216</v>
      </c>
      <c r="C84" s="19"/>
      <c r="D84" s="19"/>
      <c r="E84" s="19" t="s">
        <v>200</v>
      </c>
      <c r="F84" s="14">
        <f>20*0.8</f>
        <v>16</v>
      </c>
      <c r="G84" s="21"/>
      <c r="H84" s="16" t="s">
        <v>201</v>
      </c>
    </row>
    <row r="85" s="3" customFormat="1" ht="30" customHeight="1" spans="1:8">
      <c r="A85" s="31" t="s">
        <v>217</v>
      </c>
      <c r="B85" s="18" t="s">
        <v>218</v>
      </c>
      <c r="C85" s="19" t="s">
        <v>219</v>
      </c>
      <c r="D85" s="19" t="s">
        <v>220</v>
      </c>
      <c r="E85" s="19" t="s">
        <v>59</v>
      </c>
      <c r="F85" s="14">
        <v>650</v>
      </c>
      <c r="G85" s="21" t="s">
        <v>221</v>
      </c>
      <c r="H85" s="16" t="s">
        <v>222</v>
      </c>
    </row>
    <row r="86" s="3" customFormat="1" ht="30" customHeight="1" spans="1:8">
      <c r="A86" s="31" t="s">
        <v>223</v>
      </c>
      <c r="B86" s="18" t="s">
        <v>224</v>
      </c>
      <c r="C86" s="19" t="s">
        <v>225</v>
      </c>
      <c r="D86" s="19" t="s">
        <v>226</v>
      </c>
      <c r="E86" s="19" t="s">
        <v>59</v>
      </c>
      <c r="F86" s="14">
        <v>1150</v>
      </c>
      <c r="G86" s="21"/>
      <c r="H86" s="16" t="s">
        <v>222</v>
      </c>
    </row>
    <row r="87" s="3" customFormat="1" ht="30" customHeight="1" spans="1:8">
      <c r="A87" s="31" t="s">
        <v>227</v>
      </c>
      <c r="B87" s="18" t="s">
        <v>228</v>
      </c>
      <c r="C87" s="19" t="s">
        <v>229</v>
      </c>
      <c r="D87" s="19" t="s">
        <v>230</v>
      </c>
      <c r="E87" s="19" t="s">
        <v>59</v>
      </c>
      <c r="F87" s="14">
        <v>320</v>
      </c>
      <c r="G87" s="21"/>
      <c r="H87" s="16" t="s">
        <v>222</v>
      </c>
    </row>
    <row r="88" s="3" customFormat="1" ht="30" customHeight="1" spans="1:8">
      <c r="A88" s="31" t="s">
        <v>231</v>
      </c>
      <c r="B88" s="18" t="s">
        <v>232</v>
      </c>
      <c r="C88" s="19" t="s">
        <v>233</v>
      </c>
      <c r="D88" s="19" t="s">
        <v>230</v>
      </c>
      <c r="E88" s="19" t="s">
        <v>59</v>
      </c>
      <c r="F88" s="14">
        <v>480</v>
      </c>
      <c r="G88" s="21" t="s">
        <v>234</v>
      </c>
      <c r="H88" s="16" t="s">
        <v>222</v>
      </c>
    </row>
    <row r="89" s="3" customFormat="1" ht="30" customHeight="1" spans="1:8">
      <c r="A89" s="31" t="s">
        <v>235</v>
      </c>
      <c r="B89" s="18" t="s">
        <v>236</v>
      </c>
      <c r="C89" s="19" t="s">
        <v>237</v>
      </c>
      <c r="D89" s="19" t="s">
        <v>238</v>
      </c>
      <c r="E89" s="19" t="s">
        <v>59</v>
      </c>
      <c r="F89" s="14">
        <v>225</v>
      </c>
      <c r="G89" s="21" t="s">
        <v>239</v>
      </c>
      <c r="H89" s="16" t="s">
        <v>222</v>
      </c>
    </row>
    <row r="90" s="3" customFormat="1" ht="30" customHeight="1" spans="1:8">
      <c r="A90" s="17" t="s">
        <v>240</v>
      </c>
      <c r="B90" s="18" t="s">
        <v>241</v>
      </c>
      <c r="C90" s="19" t="s">
        <v>242</v>
      </c>
      <c r="D90" s="19" t="s">
        <v>243</v>
      </c>
      <c r="E90" s="19" t="s">
        <v>244</v>
      </c>
      <c r="F90" s="14">
        <v>300</v>
      </c>
      <c r="G90" s="21" t="s">
        <v>245</v>
      </c>
      <c r="H90" s="16" t="s">
        <v>222</v>
      </c>
    </row>
    <row r="91" s="3" customFormat="1" ht="30" customHeight="1" spans="1:8">
      <c r="A91" s="17" t="s">
        <v>246</v>
      </c>
      <c r="B91" s="18" t="s">
        <v>247</v>
      </c>
      <c r="C91" s="19"/>
      <c r="D91" s="19"/>
      <c r="E91" s="19" t="s">
        <v>244</v>
      </c>
      <c r="F91" s="14">
        <f>F90*0.2</f>
        <v>60</v>
      </c>
      <c r="G91" s="21"/>
      <c r="H91" s="16" t="s">
        <v>222</v>
      </c>
    </row>
    <row r="92" s="3" customFormat="1" ht="30" customHeight="1" spans="1:8">
      <c r="A92" s="17" t="s">
        <v>248</v>
      </c>
      <c r="B92" s="18" t="s">
        <v>249</v>
      </c>
      <c r="C92" s="19" t="s">
        <v>250</v>
      </c>
      <c r="D92" s="19" t="s">
        <v>251</v>
      </c>
      <c r="E92" s="19" t="s">
        <v>59</v>
      </c>
      <c r="F92" s="14">
        <v>3920</v>
      </c>
      <c r="G92" s="21" t="s">
        <v>252</v>
      </c>
      <c r="H92" s="16" t="s">
        <v>222</v>
      </c>
    </row>
    <row r="93" s="3" customFormat="1" ht="30" customHeight="1" spans="1:8">
      <c r="A93" s="17" t="s">
        <v>253</v>
      </c>
      <c r="B93" s="18" t="s">
        <v>254</v>
      </c>
      <c r="C93" s="19"/>
      <c r="D93" s="19"/>
      <c r="E93" s="19" t="s">
        <v>59</v>
      </c>
      <c r="F93" s="14">
        <v>780</v>
      </c>
      <c r="G93" s="21"/>
      <c r="H93" s="16" t="s">
        <v>222</v>
      </c>
    </row>
    <row r="94" s="3" customFormat="1" ht="30" customHeight="1" spans="1:8">
      <c r="A94" s="17" t="s">
        <v>255</v>
      </c>
      <c r="B94" s="18" t="s">
        <v>256</v>
      </c>
      <c r="C94" s="19" t="s">
        <v>257</v>
      </c>
      <c r="D94" s="19" t="s">
        <v>258</v>
      </c>
      <c r="E94" s="19" t="s">
        <v>200</v>
      </c>
      <c r="F94" s="14">
        <v>1360</v>
      </c>
      <c r="G94" s="21" t="s">
        <v>259</v>
      </c>
      <c r="H94" s="16" t="s">
        <v>222</v>
      </c>
    </row>
    <row r="95" s="3" customFormat="1" ht="30" customHeight="1" spans="1:8">
      <c r="A95" s="31" t="s">
        <v>260</v>
      </c>
      <c r="B95" s="18" t="s">
        <v>261</v>
      </c>
      <c r="C95" s="19" t="s">
        <v>262</v>
      </c>
      <c r="D95" s="19" t="s">
        <v>263</v>
      </c>
      <c r="E95" s="19" t="s">
        <v>244</v>
      </c>
      <c r="F95" s="14">
        <v>110</v>
      </c>
      <c r="G95" s="21" t="s">
        <v>264</v>
      </c>
      <c r="H95" s="16" t="s">
        <v>104</v>
      </c>
    </row>
    <row r="96" s="3" customFormat="1" ht="30" customHeight="1" spans="1:8">
      <c r="A96" s="31" t="s">
        <v>265</v>
      </c>
      <c r="B96" s="18" t="s">
        <v>266</v>
      </c>
      <c r="C96" s="19"/>
      <c r="D96" s="19"/>
      <c r="E96" s="19" t="s">
        <v>244</v>
      </c>
      <c r="F96" s="14">
        <v>22</v>
      </c>
      <c r="G96" s="21" t="s">
        <v>267</v>
      </c>
      <c r="H96" s="16" t="s">
        <v>104</v>
      </c>
    </row>
    <row r="97" s="3" customFormat="1" ht="30" customHeight="1" spans="1:8">
      <c r="A97" s="31" t="s">
        <v>268</v>
      </c>
      <c r="B97" s="18" t="s">
        <v>269</v>
      </c>
      <c r="C97" s="19" t="s">
        <v>270</v>
      </c>
      <c r="D97" s="19" t="s">
        <v>271</v>
      </c>
      <c r="E97" s="19" t="s">
        <v>244</v>
      </c>
      <c r="F97" s="14">
        <v>2600</v>
      </c>
      <c r="G97" s="21" t="s">
        <v>272</v>
      </c>
      <c r="H97" s="16" t="s">
        <v>104</v>
      </c>
    </row>
    <row r="98" s="3" customFormat="1" ht="30" customHeight="1" spans="1:8">
      <c r="A98" s="31" t="s">
        <v>273</v>
      </c>
      <c r="B98" s="18" t="s">
        <v>274</v>
      </c>
      <c r="C98" s="19"/>
      <c r="D98" s="19"/>
      <c r="E98" s="19" t="s">
        <v>244</v>
      </c>
      <c r="F98" s="14">
        <v>520</v>
      </c>
      <c r="G98" s="21" t="s">
        <v>267</v>
      </c>
      <c r="H98" s="16" t="s">
        <v>104</v>
      </c>
    </row>
    <row r="99" s="3" customFormat="1" ht="30" customHeight="1" spans="1:8">
      <c r="A99" s="31" t="s">
        <v>275</v>
      </c>
      <c r="B99" s="18" t="s">
        <v>276</v>
      </c>
      <c r="C99" s="19" t="s">
        <v>277</v>
      </c>
      <c r="D99" s="19" t="s">
        <v>278</v>
      </c>
      <c r="E99" s="19" t="s">
        <v>279</v>
      </c>
      <c r="F99" s="14">
        <v>580</v>
      </c>
      <c r="G99" s="21"/>
      <c r="H99" s="16" t="s">
        <v>104</v>
      </c>
    </row>
    <row r="100" s="3" customFormat="1" ht="30" customHeight="1" spans="1:8">
      <c r="A100" s="31" t="s">
        <v>280</v>
      </c>
      <c r="B100" s="18" t="s">
        <v>281</v>
      </c>
      <c r="C100" s="19"/>
      <c r="D100" s="19"/>
      <c r="E100" s="19" t="s">
        <v>279</v>
      </c>
      <c r="F100" s="14">
        <v>116</v>
      </c>
      <c r="G100" s="21" t="s">
        <v>267</v>
      </c>
      <c r="H100" s="16" t="s">
        <v>104</v>
      </c>
    </row>
    <row r="101" s="3" customFormat="1" ht="30" customHeight="1" spans="1:8">
      <c r="A101" s="31" t="s">
        <v>282</v>
      </c>
      <c r="B101" s="18" t="s">
        <v>283</v>
      </c>
      <c r="C101" s="19" t="s">
        <v>284</v>
      </c>
      <c r="D101" s="19" t="s">
        <v>285</v>
      </c>
      <c r="E101" s="19" t="s">
        <v>279</v>
      </c>
      <c r="F101" s="14">
        <v>900</v>
      </c>
      <c r="G101" s="21"/>
      <c r="H101" s="16" t="s">
        <v>104</v>
      </c>
    </row>
    <row r="102" s="3" customFormat="1" ht="30" customHeight="1" spans="1:8">
      <c r="A102" s="31" t="s">
        <v>286</v>
      </c>
      <c r="B102" s="18" t="s">
        <v>287</v>
      </c>
      <c r="C102" s="19"/>
      <c r="D102" s="19"/>
      <c r="E102" s="19" t="s">
        <v>279</v>
      </c>
      <c r="F102" s="14">
        <v>180</v>
      </c>
      <c r="G102" s="21" t="s">
        <v>267</v>
      </c>
      <c r="H102" s="16" t="s">
        <v>104</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邹怡</dc:creator>
  <cp:lastModifiedBy>邹怡</cp:lastModifiedBy>
  <dcterms:created xsi:type="dcterms:W3CDTF">2026-07-15T06:22:33Z</dcterms:created>
  <dcterms:modified xsi:type="dcterms:W3CDTF">2026-07-15T06:42:45Z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BD3C882A02BC4D2B8774EB7267160D81</vt:lpwstr>
  </property>
  <property fmtid="{D5CDD505-2E9C-101B-9397-08002B2CF9AE}" pid="3" name="KSOProductBuildVer">
    <vt:lpwstr>2052-11.1.0.11045</vt:lpwstr>
  </property>
</Properties>
</file>